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25440" windowHeight="1246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  <sheet name="Feuil9" sheetId="9" r:id="rId9"/>
  </sheets>
  <calcPr calcId="145621"/>
</workbook>
</file>

<file path=xl/calcChain.xml><?xml version="1.0" encoding="utf-8"?>
<calcChain xmlns="http://schemas.openxmlformats.org/spreadsheetml/2006/main">
  <c r="C4" i="9" l="1"/>
  <c r="D4" i="9"/>
  <c r="E4" i="9"/>
  <c r="B4" i="9"/>
  <c r="E1" i="4" l="1"/>
  <c r="F1" i="4" s="1"/>
  <c r="G1" i="4" s="1"/>
  <c r="D1" i="4"/>
</calcChain>
</file>

<file path=xl/sharedStrings.xml><?xml version="1.0" encoding="utf-8"?>
<sst xmlns="http://schemas.openxmlformats.org/spreadsheetml/2006/main" count="44" uniqueCount="44">
  <si>
    <t>Orge</t>
  </si>
  <si>
    <t>Blé</t>
  </si>
  <si>
    <t>Seigle</t>
  </si>
  <si>
    <t>Nucléiare</t>
  </si>
  <si>
    <t>Solaire</t>
  </si>
  <si>
    <t>Eolienne</t>
  </si>
  <si>
    <t>Hydraulique</t>
  </si>
  <si>
    <t>Sans enfant</t>
  </si>
  <si>
    <t>1 enfant</t>
  </si>
  <si>
    <t>2 enfants</t>
  </si>
  <si>
    <t>3 enfants</t>
  </si>
  <si>
    <t>4 enfants et plus</t>
  </si>
  <si>
    <t>Exportations</t>
  </si>
  <si>
    <t>Importations</t>
  </si>
  <si>
    <t>Albana</t>
  </si>
  <si>
    <t>Crovaka</t>
  </si>
  <si>
    <t>Boronitz</t>
  </si>
  <si>
    <t>Denitz</t>
  </si>
  <si>
    <t>Occassionnellement</t>
  </si>
  <si>
    <t>Régulièrement</t>
  </si>
  <si>
    <t>Jamais</t>
  </si>
  <si>
    <t>Maïs</t>
  </si>
  <si>
    <t>Poldavie</t>
  </si>
  <si>
    <t>Lévonie</t>
  </si>
  <si>
    <t>Télonie</t>
  </si>
  <si>
    <t>Zogland</t>
  </si>
  <si>
    <t>Température de l'air</t>
  </si>
  <si>
    <t>Température de l'eau</t>
  </si>
  <si>
    <t>Mars</t>
  </si>
  <si>
    <t>Avril</t>
  </si>
  <si>
    <t>Mai</t>
  </si>
  <si>
    <t>Juin</t>
  </si>
  <si>
    <t>Juillet</t>
  </si>
  <si>
    <t>Août</t>
  </si>
  <si>
    <t>Spiritueux</t>
  </si>
  <si>
    <t>Bière</t>
  </si>
  <si>
    <t xml:space="preserve">Vin </t>
  </si>
  <si>
    <t>Neufs</t>
  </si>
  <si>
    <t>Occasions</t>
  </si>
  <si>
    <t>Total</t>
  </si>
  <si>
    <t>Barley</t>
  </si>
  <si>
    <t>Wheat</t>
  </si>
  <si>
    <t>Oats</t>
  </si>
  <si>
    <t>Rye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</si>
</sst>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0" applyNumberFormat="1"/>
    <xf numFmtId="10" fontId="0" fillId="0" borderId="0" xfId="0" applyNumberFormat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Barley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Feuil1!$B$1:$E$1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Feuil1!$B$2:$E$2</c:f>
              <c:numCache>
                <c:formatCode>General</c:formatCode>
                <c:ptCount val="4"/>
                <c:pt idx="0">
                  <c:v>120</c:v>
                </c:pt>
                <c:pt idx="1">
                  <c:v>130</c:v>
                </c:pt>
                <c:pt idx="2">
                  <c:v>145</c:v>
                </c:pt>
                <c:pt idx="3">
                  <c:v>150</c:v>
                </c:pt>
              </c:numCache>
            </c:numRef>
          </c:val>
        </c:ser>
        <c:ser>
          <c:idx val="1"/>
          <c:order val="1"/>
          <c:tx>
            <c:strRef>
              <c:f>Feuil1!$A$3</c:f>
              <c:strCache>
                <c:ptCount val="1"/>
                <c:pt idx="0">
                  <c:v>Wheat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Feuil1!$B$1:$E$1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Feuil1!$B$3:$E$3</c:f>
              <c:numCache>
                <c:formatCode>General</c:formatCode>
                <c:ptCount val="4"/>
                <c:pt idx="0">
                  <c:v>160</c:v>
                </c:pt>
                <c:pt idx="1">
                  <c:v>140</c:v>
                </c:pt>
                <c:pt idx="2">
                  <c:v>175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Oats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Feuil1!$B$1:$E$1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Feuil1!$B$4:$E$4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</c:numCache>
            </c:numRef>
          </c:val>
        </c:ser>
        <c:ser>
          <c:idx val="3"/>
          <c:order val="3"/>
          <c:tx>
            <c:strRef>
              <c:f>Feuil1!$A$5</c:f>
              <c:strCache>
                <c:ptCount val="1"/>
                <c:pt idx="0">
                  <c:v>Rye</c:v>
                </c:pt>
              </c:strCache>
            </c:strRef>
          </c:tx>
          <c:spPr>
            <a:pattFill prst="dk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Feuil1!$B$1:$E$1</c:f>
              <c:numCache>
                <c:formatCode>General</c:formatCode>
                <c:ptCount val="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</c:numCache>
            </c:numRef>
          </c:cat>
          <c:val>
            <c:numRef>
              <c:f>Feuil1!$B$5:$E$5</c:f>
              <c:numCache>
                <c:formatCode>General</c:formatCode>
                <c:ptCount val="4"/>
                <c:pt idx="0">
                  <c:v>60</c:v>
                </c:pt>
                <c:pt idx="1">
                  <c:v>65</c:v>
                </c:pt>
                <c:pt idx="2">
                  <c:v>55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48256"/>
        <c:axId val="52049792"/>
      </c:barChart>
      <c:catAx>
        <c:axId val="520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49792"/>
        <c:crosses val="autoZero"/>
        <c:auto val="1"/>
        <c:lblAlgn val="ctr"/>
        <c:lblOffset val="100"/>
        <c:noMultiLvlLbl val="0"/>
      </c:catAx>
      <c:valAx>
        <c:axId val="52049792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crossAx val="5204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Feuil2!$A$2</c:f>
              <c:strCache>
                <c:ptCount val="1"/>
                <c:pt idx="0">
                  <c:v>Nucléiare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Feuil2!$B$1:$D$1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Feuil2!$B$2:$D$2</c:f>
              <c:numCache>
                <c:formatCode>General</c:formatCode>
                <c:ptCount val="3"/>
                <c:pt idx="0">
                  <c:v>0.55000000000000004</c:v>
                </c:pt>
                <c:pt idx="1">
                  <c:v>0.5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Feuil2!$A$3</c:f>
              <c:strCache>
                <c:ptCount val="1"/>
                <c:pt idx="0">
                  <c:v>Solaire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Feuil2!$B$1:$D$1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Feuil2!$B$3:$D$3</c:f>
              <c:numCache>
                <c:formatCode>General</c:formatCode>
                <c:ptCount val="3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</c:numCache>
            </c:numRef>
          </c:val>
        </c:ser>
        <c:ser>
          <c:idx val="2"/>
          <c:order val="2"/>
          <c:tx>
            <c:strRef>
              <c:f>Feuil2!$A$4</c:f>
              <c:strCache>
                <c:ptCount val="1"/>
                <c:pt idx="0">
                  <c:v>Eolienne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Feuil2!$B$1:$D$1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Feuil2!$B$4:$D$4</c:f>
              <c:numCache>
                <c:formatCode>General</c:formatCode>
                <c:ptCount val="3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</c:numCache>
            </c:numRef>
          </c:val>
        </c:ser>
        <c:ser>
          <c:idx val="3"/>
          <c:order val="3"/>
          <c:tx>
            <c:strRef>
              <c:f>Feuil2!$A$5</c:f>
              <c:strCache>
                <c:ptCount val="1"/>
                <c:pt idx="0">
                  <c:v>Hydraulique</c:v>
                </c:pt>
              </c:strCache>
            </c:strRef>
          </c:tx>
          <c:spPr>
            <a:pattFill prst="dk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Feuil2!$B$1:$D$1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Feuil2!$B$5:$D$5</c:f>
              <c:numCache>
                <c:formatCode>General</c:formatCode>
                <c:ptCount val="3"/>
                <c:pt idx="0">
                  <c:v>0.25</c:v>
                </c:pt>
                <c:pt idx="1">
                  <c:v>0.2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81024"/>
        <c:axId val="52082560"/>
      </c:barChart>
      <c:catAx>
        <c:axId val="5208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082560"/>
        <c:crosses val="autoZero"/>
        <c:auto val="1"/>
        <c:lblAlgn val="ctr"/>
        <c:lblOffset val="100"/>
        <c:noMultiLvlLbl val="0"/>
      </c:catAx>
      <c:valAx>
        <c:axId val="52082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2081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Feuil3!$A$1:$A$5</c:f>
              <c:strCache>
                <c:ptCount val="5"/>
                <c:pt idx="0">
                  <c:v>Sans enfant</c:v>
                </c:pt>
                <c:pt idx="1">
                  <c:v>1 enfant</c:v>
                </c:pt>
                <c:pt idx="2">
                  <c:v>2 enfants</c:v>
                </c:pt>
                <c:pt idx="3">
                  <c:v>3 enfants</c:v>
                </c:pt>
                <c:pt idx="4">
                  <c:v>4 enfants et plus</c:v>
                </c:pt>
              </c:strCache>
            </c:strRef>
          </c:cat>
          <c:val>
            <c:numRef>
              <c:f>Feuil3!$B$1:$B$5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Feuil4!$A$2</c:f>
              <c:strCache>
                <c:ptCount val="1"/>
                <c:pt idx="0">
                  <c:v>Exportations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</c:marker>
          <c:cat>
            <c:numRef>
              <c:f>Feuil4!$B$1:$G$1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Feuil4!$B$2:$G$2</c:f>
              <c:numCache>
                <c:formatCode>0%</c:formatCode>
                <c:ptCount val="6"/>
                <c:pt idx="0" formatCode="0.00%">
                  <c:v>1.4999999999999999E-2</c:v>
                </c:pt>
                <c:pt idx="1">
                  <c:v>0.01</c:v>
                </c:pt>
                <c:pt idx="2" formatCode="0.00%">
                  <c:v>5.0000000000000001E-3</c:v>
                </c:pt>
                <c:pt idx="3">
                  <c:v>0.02</c:v>
                </c:pt>
                <c:pt idx="4" formatCode="0.00%">
                  <c:v>1.4999999999999999E-2</c:v>
                </c:pt>
                <c:pt idx="5" formatCode="0.00%">
                  <c:v>5.0000000000000001E-3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Feuil4!$A$3</c:f>
              <c:strCache>
                <c:ptCount val="1"/>
                <c:pt idx="0">
                  <c:v>Importations</c:v>
                </c:pt>
              </c:strCache>
            </c:strRef>
          </c:tx>
          <c:marker>
            <c:symbol val="square"/>
            <c:size val="7"/>
          </c:marker>
          <c:cat>
            <c:numRef>
              <c:f>Feuil4!$B$1:$G$1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Feuil4!$B$3:$G$3</c:f>
              <c:numCache>
                <c:formatCode>0%</c:formatCode>
                <c:ptCount val="6"/>
                <c:pt idx="0">
                  <c:v>0.01</c:v>
                </c:pt>
                <c:pt idx="1">
                  <c:v>0.02</c:v>
                </c:pt>
                <c:pt idx="2" formatCode="0.00%">
                  <c:v>1.4999999999999999E-2</c:v>
                </c:pt>
                <c:pt idx="3" formatCode="0.00%">
                  <c:v>1.4999999999999999E-2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14976"/>
        <c:axId val="102109952"/>
      </c:lineChart>
      <c:catAx>
        <c:axId val="6041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09952"/>
        <c:crosses val="autoZero"/>
        <c:auto val="1"/>
        <c:lblAlgn val="ctr"/>
        <c:lblOffset val="100"/>
        <c:noMultiLvlLbl val="0"/>
      </c:catAx>
      <c:valAx>
        <c:axId val="102109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6041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Feuil5!$B$1</c:f>
              <c:strCache>
                <c:ptCount val="1"/>
                <c:pt idx="0">
                  <c:v>Régulièrement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Feuil5!$A$2:$A$5</c:f>
              <c:strCache>
                <c:ptCount val="4"/>
                <c:pt idx="0">
                  <c:v>Albana</c:v>
                </c:pt>
                <c:pt idx="1">
                  <c:v>Crovaka</c:v>
                </c:pt>
                <c:pt idx="2">
                  <c:v>Boronitz</c:v>
                </c:pt>
                <c:pt idx="3">
                  <c:v>Denitz</c:v>
                </c:pt>
              </c:strCache>
            </c:strRef>
          </c:cat>
          <c:val>
            <c:numRef>
              <c:f>Feuil5!$B$2:$B$5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0.3</c:v>
                </c:pt>
                <c:pt idx="3">
                  <c:v>0.3</c:v>
                </c:pt>
              </c:numCache>
            </c:numRef>
          </c:val>
        </c:ser>
        <c:ser>
          <c:idx val="1"/>
          <c:order val="1"/>
          <c:tx>
            <c:strRef>
              <c:f>Feuil5!$C$1</c:f>
              <c:strCache>
                <c:ptCount val="1"/>
                <c:pt idx="0">
                  <c:v>Occassionnellement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Feuil5!$A$2:$A$5</c:f>
              <c:strCache>
                <c:ptCount val="4"/>
                <c:pt idx="0">
                  <c:v>Albana</c:v>
                </c:pt>
                <c:pt idx="1">
                  <c:v>Crovaka</c:v>
                </c:pt>
                <c:pt idx="2">
                  <c:v>Boronitz</c:v>
                </c:pt>
                <c:pt idx="3">
                  <c:v>Denitz</c:v>
                </c:pt>
              </c:strCache>
            </c:strRef>
          </c:cat>
          <c:val>
            <c:numRef>
              <c:f>Feuil5!$C$2:$C$5</c:f>
              <c:numCache>
                <c:formatCode>0%</c:formatCode>
                <c:ptCount val="4"/>
                <c:pt idx="0">
                  <c:v>0.45</c:v>
                </c:pt>
                <c:pt idx="1">
                  <c:v>0.3</c:v>
                </c:pt>
                <c:pt idx="2">
                  <c:v>0.55000000000000004</c:v>
                </c:pt>
                <c:pt idx="3">
                  <c:v>0.5</c:v>
                </c:pt>
              </c:numCache>
            </c:numRef>
          </c:val>
        </c:ser>
        <c:ser>
          <c:idx val="2"/>
          <c:order val="2"/>
          <c:tx>
            <c:strRef>
              <c:f>Feuil5!$D$1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Feuil5!$A$2:$A$5</c:f>
              <c:strCache>
                <c:ptCount val="4"/>
                <c:pt idx="0">
                  <c:v>Albana</c:v>
                </c:pt>
                <c:pt idx="1">
                  <c:v>Crovaka</c:v>
                </c:pt>
                <c:pt idx="2">
                  <c:v>Boronitz</c:v>
                </c:pt>
                <c:pt idx="3">
                  <c:v>Denitz</c:v>
                </c:pt>
              </c:strCache>
            </c:strRef>
          </c:cat>
          <c:val>
            <c:numRef>
              <c:f>Feuil5!$D$2:$D$5</c:f>
              <c:numCache>
                <c:formatCode>0%</c:formatCode>
                <c:ptCount val="4"/>
                <c:pt idx="0">
                  <c:v>0.3</c:v>
                </c:pt>
                <c:pt idx="1">
                  <c:v>0.45</c:v>
                </c:pt>
                <c:pt idx="2">
                  <c:v>0.15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98880"/>
        <c:axId val="107504768"/>
      </c:barChart>
      <c:catAx>
        <c:axId val="10749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04768"/>
        <c:crosses val="autoZero"/>
        <c:auto val="1"/>
        <c:lblAlgn val="ctr"/>
        <c:lblOffset val="100"/>
        <c:noMultiLvlLbl val="0"/>
      </c:catAx>
      <c:valAx>
        <c:axId val="1075047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749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Feuil6!$A$2</c:f>
              <c:strCache>
                <c:ptCount val="1"/>
                <c:pt idx="0">
                  <c:v>Blé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Feuil6!$B$1:$E$1</c:f>
              <c:strCache>
                <c:ptCount val="4"/>
                <c:pt idx="0">
                  <c:v>Poldavie</c:v>
                </c:pt>
                <c:pt idx="1">
                  <c:v>Lévonie</c:v>
                </c:pt>
                <c:pt idx="2">
                  <c:v>Télonie</c:v>
                </c:pt>
                <c:pt idx="3">
                  <c:v>Zogland</c:v>
                </c:pt>
              </c:strCache>
            </c:strRef>
          </c:cat>
          <c:val>
            <c:numRef>
              <c:f>Feuil6!$B$2:$E$2</c:f>
              <c:numCache>
                <c:formatCode>0%</c:formatCode>
                <c:ptCount val="4"/>
                <c:pt idx="0">
                  <c:v>0.4</c:v>
                </c:pt>
                <c:pt idx="1">
                  <c:v>0.25</c:v>
                </c:pt>
                <c:pt idx="2">
                  <c:v>0.5</c:v>
                </c:pt>
                <c:pt idx="3">
                  <c:v>0.3</c:v>
                </c:pt>
              </c:numCache>
            </c:numRef>
          </c:val>
        </c:ser>
        <c:ser>
          <c:idx val="1"/>
          <c:order val="1"/>
          <c:tx>
            <c:strRef>
              <c:f>Feuil6!$A$3</c:f>
              <c:strCache>
                <c:ptCount val="1"/>
                <c:pt idx="0">
                  <c:v>Maïs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Feuil6!$B$1:$E$1</c:f>
              <c:strCache>
                <c:ptCount val="4"/>
                <c:pt idx="0">
                  <c:v>Poldavie</c:v>
                </c:pt>
                <c:pt idx="1">
                  <c:v>Lévonie</c:v>
                </c:pt>
                <c:pt idx="2">
                  <c:v>Télonie</c:v>
                </c:pt>
                <c:pt idx="3">
                  <c:v>Zogland</c:v>
                </c:pt>
              </c:strCache>
            </c:strRef>
          </c:cat>
          <c:val>
            <c:numRef>
              <c:f>Feuil6!$B$3:$E$3</c:f>
              <c:numCache>
                <c:formatCode>0%</c:formatCode>
                <c:ptCount val="4"/>
                <c:pt idx="0">
                  <c:v>0.3</c:v>
                </c:pt>
                <c:pt idx="1">
                  <c:v>0.25</c:v>
                </c:pt>
                <c:pt idx="2">
                  <c:v>0.15</c:v>
                </c:pt>
                <c:pt idx="3">
                  <c:v>0.3</c:v>
                </c:pt>
              </c:numCache>
            </c:numRef>
          </c:val>
        </c:ser>
        <c:ser>
          <c:idx val="2"/>
          <c:order val="2"/>
          <c:tx>
            <c:strRef>
              <c:f>Feuil6!$A$4</c:f>
              <c:strCache>
                <c:ptCount val="1"/>
                <c:pt idx="0">
                  <c:v>Orge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Feuil6!$B$1:$E$1</c:f>
              <c:strCache>
                <c:ptCount val="4"/>
                <c:pt idx="0">
                  <c:v>Poldavie</c:v>
                </c:pt>
                <c:pt idx="1">
                  <c:v>Lévonie</c:v>
                </c:pt>
                <c:pt idx="2">
                  <c:v>Télonie</c:v>
                </c:pt>
                <c:pt idx="3">
                  <c:v>Zogland</c:v>
                </c:pt>
              </c:strCache>
            </c:strRef>
          </c:cat>
          <c:val>
            <c:numRef>
              <c:f>Feuil6!$B$4:$E$4</c:f>
              <c:numCache>
                <c:formatCode>0%</c:formatCode>
                <c:ptCount val="4"/>
                <c:pt idx="0">
                  <c:v>0.15</c:v>
                </c:pt>
                <c:pt idx="1">
                  <c:v>0.15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</c:ser>
        <c:ser>
          <c:idx val="3"/>
          <c:order val="3"/>
          <c:tx>
            <c:strRef>
              <c:f>Feuil6!$A$5</c:f>
              <c:strCache>
                <c:ptCount val="1"/>
                <c:pt idx="0">
                  <c:v>Seigle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Feuil6!$B$1:$E$1</c:f>
              <c:strCache>
                <c:ptCount val="4"/>
                <c:pt idx="0">
                  <c:v>Poldavie</c:v>
                </c:pt>
                <c:pt idx="1">
                  <c:v>Lévonie</c:v>
                </c:pt>
                <c:pt idx="2">
                  <c:v>Télonie</c:v>
                </c:pt>
                <c:pt idx="3">
                  <c:v>Zogland</c:v>
                </c:pt>
              </c:strCache>
            </c:strRef>
          </c:cat>
          <c:val>
            <c:numRef>
              <c:f>Feuil6!$B$5:$E$5</c:f>
              <c:numCache>
                <c:formatCode>0%</c:formatCode>
                <c:ptCount val="4"/>
                <c:pt idx="0">
                  <c:v>0.15</c:v>
                </c:pt>
                <c:pt idx="1">
                  <c:v>0.35</c:v>
                </c:pt>
                <c:pt idx="2">
                  <c:v>0.15</c:v>
                </c:pt>
                <c:pt idx="3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172544"/>
        <c:axId val="102174080"/>
      </c:barChart>
      <c:catAx>
        <c:axId val="10217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2174080"/>
        <c:crosses val="autoZero"/>
        <c:auto val="1"/>
        <c:lblAlgn val="ctr"/>
        <c:lblOffset val="100"/>
        <c:noMultiLvlLbl val="0"/>
      </c:catAx>
      <c:valAx>
        <c:axId val="102174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172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Feuil7!$A$2</c:f>
              <c:strCache>
                <c:ptCount val="1"/>
                <c:pt idx="0">
                  <c:v>Température de l'eau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bg1">
                  <a:lumMod val="65000"/>
                </a:schemeClr>
              </a:solidFill>
            </c:spPr>
          </c:marker>
          <c:cat>
            <c:strRef>
              <c:f>Feuil7!$B$1:$G$1</c:f>
              <c:strCache>
                <c:ptCount val="6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</c:strCache>
            </c:strRef>
          </c:cat>
          <c:val>
            <c:numRef>
              <c:f>Feuil7!$B$2:$G$2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Feuil7!$A$3</c:f>
              <c:strCache>
                <c:ptCount val="1"/>
                <c:pt idx="0">
                  <c:v>Température de l'air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strRef>
              <c:f>Feuil7!$B$1:$G$1</c:f>
              <c:strCache>
                <c:ptCount val="6"/>
                <c:pt idx="0">
                  <c:v>Mars</c:v>
                </c:pt>
                <c:pt idx="1">
                  <c:v>Avril</c:v>
                </c:pt>
                <c:pt idx="2">
                  <c:v>Mai</c:v>
                </c:pt>
                <c:pt idx="3">
                  <c:v>Juin</c:v>
                </c:pt>
                <c:pt idx="4">
                  <c:v>Juillet</c:v>
                </c:pt>
                <c:pt idx="5">
                  <c:v>Août</c:v>
                </c:pt>
              </c:strCache>
            </c:strRef>
          </c:cat>
          <c:val>
            <c:numRef>
              <c:f>Feuil7!$B$3:$G$3</c:f>
              <c:numCache>
                <c:formatCode>General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18</c:v>
                </c:pt>
                <c:pt idx="3">
                  <c:v>20</c:v>
                </c:pt>
                <c:pt idx="4">
                  <c:v>26</c:v>
                </c:pt>
                <c:pt idx="5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25472"/>
        <c:axId val="110827392"/>
      </c:lineChart>
      <c:catAx>
        <c:axId val="110825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827392"/>
        <c:crosses val="autoZero"/>
        <c:auto val="1"/>
        <c:lblAlgn val="ctr"/>
        <c:lblOffset val="100"/>
        <c:noMultiLvlLbl val="0"/>
      </c:catAx>
      <c:valAx>
        <c:axId val="110827392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0825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Feuil8!$A$2</c:f>
              <c:strCache>
                <c:ptCount val="1"/>
                <c:pt idx="0">
                  <c:v>Bière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Feuil8!$B$1:$D$1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Feuil8!$B$2:$D$2</c:f>
              <c:numCache>
                <c:formatCode>0%</c:formatCode>
                <c:ptCount val="3"/>
                <c:pt idx="0">
                  <c:v>0.3</c:v>
                </c:pt>
                <c:pt idx="1">
                  <c:v>0.4</c:v>
                </c:pt>
                <c:pt idx="2">
                  <c:v>0.5</c:v>
                </c:pt>
              </c:numCache>
            </c:numRef>
          </c:val>
        </c:ser>
        <c:ser>
          <c:idx val="1"/>
          <c:order val="1"/>
          <c:tx>
            <c:strRef>
              <c:f>Feuil8!$A$3</c:f>
              <c:strCache>
                <c:ptCount val="1"/>
                <c:pt idx="0">
                  <c:v>Vin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Feuil8!$B$1:$D$1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Feuil8!$B$3:$D$3</c:f>
              <c:numCache>
                <c:formatCode>0%</c:formatCode>
                <c:ptCount val="3"/>
                <c:pt idx="0">
                  <c:v>0.45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</c:ser>
        <c:ser>
          <c:idx val="2"/>
          <c:order val="2"/>
          <c:tx>
            <c:strRef>
              <c:f>Feuil8!$A$4</c:f>
              <c:strCache>
                <c:ptCount val="1"/>
                <c:pt idx="0">
                  <c:v>Spiritueux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Feuil8!$B$1:$D$1</c:f>
              <c:numCache>
                <c:formatCode>General</c:formatCode>
                <c:ptCount val="3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</c:numCache>
            </c:numRef>
          </c:cat>
          <c:val>
            <c:numRef>
              <c:f>Feuil8!$B$4:$D$4</c:f>
              <c:numCache>
                <c:formatCode>0%</c:formatCode>
                <c:ptCount val="3"/>
                <c:pt idx="0">
                  <c:v>0.25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865792"/>
        <c:axId val="110871680"/>
      </c:barChart>
      <c:catAx>
        <c:axId val="1108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871680"/>
        <c:crosses val="autoZero"/>
        <c:auto val="1"/>
        <c:lblAlgn val="ctr"/>
        <c:lblOffset val="100"/>
        <c:noMultiLvlLbl val="0"/>
      </c:catAx>
      <c:valAx>
        <c:axId val="110871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086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16</xdr:row>
      <xdr:rowOff>47625</xdr:rowOff>
    </xdr:from>
    <xdr:to>
      <xdr:col>13</xdr:col>
      <xdr:colOff>800100</xdr:colOff>
      <xdr:row>35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16</xdr:row>
      <xdr:rowOff>47625</xdr:rowOff>
    </xdr:from>
    <xdr:to>
      <xdr:col>13</xdr:col>
      <xdr:colOff>438150</xdr:colOff>
      <xdr:row>33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16</xdr:row>
      <xdr:rowOff>47625</xdr:rowOff>
    </xdr:from>
    <xdr:to>
      <xdr:col>12</xdr:col>
      <xdr:colOff>800100</xdr:colOff>
      <xdr:row>33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16</xdr:row>
      <xdr:rowOff>47625</xdr:rowOff>
    </xdr:from>
    <xdr:to>
      <xdr:col>14</xdr:col>
      <xdr:colOff>438150</xdr:colOff>
      <xdr:row>33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16</xdr:row>
      <xdr:rowOff>47625</xdr:rowOff>
    </xdr:from>
    <xdr:to>
      <xdr:col>13</xdr:col>
      <xdr:colOff>438150</xdr:colOff>
      <xdr:row>33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16</xdr:row>
      <xdr:rowOff>47625</xdr:rowOff>
    </xdr:from>
    <xdr:to>
      <xdr:col>13</xdr:col>
      <xdr:colOff>438150</xdr:colOff>
      <xdr:row>33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16</xdr:row>
      <xdr:rowOff>47625</xdr:rowOff>
    </xdr:from>
    <xdr:to>
      <xdr:col>12</xdr:col>
      <xdr:colOff>419100</xdr:colOff>
      <xdr:row>33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585787</xdr:colOff>
      <xdr:row>17</xdr:row>
      <xdr:rowOff>47625</xdr:rowOff>
    </xdr:from>
    <xdr:to>
      <xdr:col>12</xdr:col>
      <xdr:colOff>128587</xdr:colOff>
      <xdr:row>34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33" sqref="G33"/>
    </sheetView>
  </sheetViews>
  <sheetFormatPr baseColWidth="10" defaultRowHeight="12.75" x14ac:dyDescent="0.2"/>
  <sheetData>
    <row r="1" spans="1:5" x14ac:dyDescent="0.2">
      <c r="B1">
        <v>2009</v>
      </c>
      <c r="C1">
        <v>2010</v>
      </c>
      <c r="D1">
        <v>2011</v>
      </c>
      <c r="E1">
        <v>2012</v>
      </c>
    </row>
    <row r="2" spans="1:5" x14ac:dyDescent="0.2">
      <c r="A2" t="s">
        <v>40</v>
      </c>
      <c r="B2">
        <v>120</v>
      </c>
      <c r="C2">
        <v>130</v>
      </c>
      <c r="D2">
        <v>145</v>
      </c>
      <c r="E2">
        <v>150</v>
      </c>
    </row>
    <row r="3" spans="1:5" x14ac:dyDescent="0.2">
      <c r="A3" t="s">
        <v>41</v>
      </c>
      <c r="B3">
        <v>160</v>
      </c>
      <c r="C3">
        <v>140</v>
      </c>
      <c r="D3">
        <v>175</v>
      </c>
      <c r="E3">
        <v>150</v>
      </c>
    </row>
    <row r="4" spans="1:5" x14ac:dyDescent="0.2">
      <c r="A4" t="s">
        <v>42</v>
      </c>
      <c r="B4">
        <v>90</v>
      </c>
      <c r="C4">
        <v>90</v>
      </c>
      <c r="D4">
        <v>100</v>
      </c>
      <c r="E4">
        <v>110</v>
      </c>
    </row>
    <row r="5" spans="1:5" x14ac:dyDescent="0.2">
      <c r="A5" t="s">
        <v>43</v>
      </c>
      <c r="B5">
        <v>60</v>
      </c>
      <c r="C5">
        <v>65</v>
      </c>
      <c r="D5">
        <v>55</v>
      </c>
      <c r="E5">
        <v>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L3" sqref="L3"/>
    </sheetView>
  </sheetViews>
  <sheetFormatPr baseColWidth="10" defaultRowHeight="12.75" x14ac:dyDescent="0.2"/>
  <sheetData>
    <row r="1" spans="1:4" x14ac:dyDescent="0.2">
      <c r="B1">
        <v>1990</v>
      </c>
      <c r="C1">
        <v>2000</v>
      </c>
      <c r="D1">
        <v>2010</v>
      </c>
    </row>
    <row r="2" spans="1:4" x14ac:dyDescent="0.2">
      <c r="A2" t="s">
        <v>3</v>
      </c>
      <c r="B2">
        <v>0.55000000000000004</v>
      </c>
      <c r="C2">
        <v>0.5</v>
      </c>
      <c r="D2">
        <v>0.4</v>
      </c>
    </row>
    <row r="3" spans="1:4" x14ac:dyDescent="0.2">
      <c r="A3" t="s">
        <v>4</v>
      </c>
      <c r="B3">
        <v>0.1</v>
      </c>
      <c r="C3">
        <v>0.15</v>
      </c>
      <c r="D3">
        <v>0.2</v>
      </c>
    </row>
    <row r="4" spans="1:4" x14ac:dyDescent="0.2">
      <c r="A4" t="s">
        <v>5</v>
      </c>
      <c r="B4">
        <v>0.1</v>
      </c>
      <c r="C4">
        <v>0.15</v>
      </c>
      <c r="D4">
        <v>0.2</v>
      </c>
    </row>
    <row r="5" spans="1:4" x14ac:dyDescent="0.2">
      <c r="A5" t="s">
        <v>6</v>
      </c>
      <c r="B5">
        <v>0.25</v>
      </c>
      <c r="C5">
        <v>0.2</v>
      </c>
      <c r="D5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O14" sqref="O14"/>
    </sheetView>
  </sheetViews>
  <sheetFormatPr baseColWidth="10" defaultRowHeight="12.75" x14ac:dyDescent="0.2"/>
  <cols>
    <col min="1" max="1" width="17.25" customWidth="1"/>
  </cols>
  <sheetData>
    <row r="1" spans="1:2" x14ac:dyDescent="0.2">
      <c r="A1" t="s">
        <v>7</v>
      </c>
      <c r="B1" s="1">
        <v>0.2</v>
      </c>
    </row>
    <row r="2" spans="1:2" x14ac:dyDescent="0.2">
      <c r="A2" t="s">
        <v>8</v>
      </c>
      <c r="B2" s="1">
        <v>0.2</v>
      </c>
    </row>
    <row r="3" spans="1:2" x14ac:dyDescent="0.2">
      <c r="A3" t="s">
        <v>9</v>
      </c>
      <c r="B3" s="1">
        <v>0.3</v>
      </c>
    </row>
    <row r="4" spans="1:2" x14ac:dyDescent="0.2">
      <c r="A4" t="s">
        <v>10</v>
      </c>
      <c r="B4" s="1">
        <v>0.2</v>
      </c>
    </row>
    <row r="5" spans="1:2" x14ac:dyDescent="0.2">
      <c r="A5" t="s">
        <v>11</v>
      </c>
      <c r="B5" s="1">
        <v>0.1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Q15" sqref="Q15"/>
    </sheetView>
  </sheetViews>
  <sheetFormatPr baseColWidth="10" defaultRowHeight="12.75" x14ac:dyDescent="0.2"/>
  <sheetData>
    <row r="1" spans="1:7" x14ac:dyDescent="0.2">
      <c r="B1">
        <v>2007</v>
      </c>
      <c r="C1">
        <v>2008</v>
      </c>
      <c r="D1">
        <f>C1+1</f>
        <v>2009</v>
      </c>
      <c r="E1">
        <f t="shared" ref="E1:G1" si="0">D1+1</f>
        <v>2010</v>
      </c>
      <c r="F1">
        <f t="shared" si="0"/>
        <v>2011</v>
      </c>
      <c r="G1">
        <f t="shared" si="0"/>
        <v>2012</v>
      </c>
    </row>
    <row r="2" spans="1:7" x14ac:dyDescent="0.2">
      <c r="A2" t="s">
        <v>12</v>
      </c>
      <c r="B2" s="3">
        <v>1.4999999999999999E-2</v>
      </c>
      <c r="C2" s="2">
        <v>0.01</v>
      </c>
      <c r="D2" s="3">
        <v>5.0000000000000001E-3</v>
      </c>
      <c r="E2" s="2">
        <v>0.02</v>
      </c>
      <c r="F2" s="3">
        <v>1.4999999999999999E-2</v>
      </c>
      <c r="G2" s="3">
        <v>5.0000000000000001E-3</v>
      </c>
    </row>
    <row r="3" spans="1:7" x14ac:dyDescent="0.2">
      <c r="A3" t="s">
        <v>13</v>
      </c>
      <c r="B3" s="2">
        <v>0.01</v>
      </c>
      <c r="C3" s="2">
        <v>0.02</v>
      </c>
      <c r="D3" s="3">
        <v>1.4999999999999999E-2</v>
      </c>
      <c r="E3" s="3">
        <v>1.4999999999999999E-2</v>
      </c>
      <c r="F3" s="2">
        <v>0.01</v>
      </c>
      <c r="G3" s="2">
        <v>0.01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3" sqref="B3"/>
    </sheetView>
  </sheetViews>
  <sheetFormatPr baseColWidth="10" defaultRowHeight="12.75" x14ac:dyDescent="0.2"/>
  <sheetData>
    <row r="1" spans="1:4" x14ac:dyDescent="0.2">
      <c r="B1" t="s">
        <v>19</v>
      </c>
      <c r="C1" t="s">
        <v>18</v>
      </c>
      <c r="D1" t="s">
        <v>20</v>
      </c>
    </row>
    <row r="2" spans="1:4" x14ac:dyDescent="0.2">
      <c r="A2" t="s">
        <v>14</v>
      </c>
      <c r="B2" s="1">
        <v>0.25</v>
      </c>
      <c r="C2" s="1">
        <v>0.45</v>
      </c>
      <c r="D2" s="1">
        <v>0.3</v>
      </c>
    </row>
    <row r="3" spans="1:4" x14ac:dyDescent="0.2">
      <c r="A3" t="s">
        <v>15</v>
      </c>
      <c r="B3" s="1">
        <v>0.25</v>
      </c>
      <c r="C3" s="1">
        <v>0.3</v>
      </c>
      <c r="D3" s="1">
        <v>0.45</v>
      </c>
    </row>
    <row r="4" spans="1:4" x14ac:dyDescent="0.2">
      <c r="A4" t="s">
        <v>16</v>
      </c>
      <c r="B4" s="1">
        <v>0.3</v>
      </c>
      <c r="C4" s="1">
        <v>0.55000000000000004</v>
      </c>
      <c r="D4" s="1">
        <v>0.15</v>
      </c>
    </row>
    <row r="5" spans="1:4" x14ac:dyDescent="0.2">
      <c r="A5" t="s">
        <v>17</v>
      </c>
      <c r="B5" s="1">
        <v>0.3</v>
      </c>
      <c r="C5" s="1">
        <v>0.5</v>
      </c>
      <c r="D5" s="1">
        <v>0.2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P24" sqref="P24"/>
    </sheetView>
  </sheetViews>
  <sheetFormatPr baseColWidth="10" defaultRowHeight="12.75" x14ac:dyDescent="0.2"/>
  <sheetData>
    <row r="1" spans="1:5" x14ac:dyDescent="0.2">
      <c r="B1" t="s">
        <v>22</v>
      </c>
      <c r="C1" t="s">
        <v>23</v>
      </c>
      <c r="D1" t="s">
        <v>24</v>
      </c>
      <c r="E1" t="s">
        <v>25</v>
      </c>
    </row>
    <row r="2" spans="1:5" x14ac:dyDescent="0.2">
      <c r="A2" t="s">
        <v>1</v>
      </c>
      <c r="B2" s="1">
        <v>0.4</v>
      </c>
      <c r="C2" s="1">
        <v>0.25</v>
      </c>
      <c r="D2" s="1">
        <v>0.5</v>
      </c>
      <c r="E2" s="1">
        <v>0.3</v>
      </c>
    </row>
    <row r="3" spans="1:5" x14ac:dyDescent="0.2">
      <c r="A3" t="s">
        <v>21</v>
      </c>
      <c r="B3" s="1">
        <v>0.3</v>
      </c>
      <c r="C3" s="1">
        <v>0.25</v>
      </c>
      <c r="D3" s="1">
        <v>0.15</v>
      </c>
      <c r="E3" s="1">
        <v>0.3</v>
      </c>
    </row>
    <row r="4" spans="1:5" x14ac:dyDescent="0.2">
      <c r="A4" t="s">
        <v>0</v>
      </c>
      <c r="B4" s="1">
        <v>0.15</v>
      </c>
      <c r="C4" s="1">
        <v>0.15</v>
      </c>
      <c r="D4" s="1">
        <v>0.2</v>
      </c>
      <c r="E4" s="1">
        <v>0.3</v>
      </c>
    </row>
    <row r="5" spans="1:5" x14ac:dyDescent="0.2">
      <c r="A5" t="s">
        <v>2</v>
      </c>
      <c r="B5" s="1">
        <v>0.15</v>
      </c>
      <c r="C5" s="1">
        <v>0.35</v>
      </c>
      <c r="D5" s="1">
        <v>0.15</v>
      </c>
      <c r="E5" s="1">
        <v>0.1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K13" sqref="K13"/>
    </sheetView>
  </sheetViews>
  <sheetFormatPr baseColWidth="10" defaultRowHeight="12.75" x14ac:dyDescent="0.2"/>
  <cols>
    <col min="1" max="1" width="22.25" customWidth="1"/>
  </cols>
  <sheetData>
    <row r="1" spans="1:7" x14ac:dyDescent="0.2"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</row>
    <row r="2" spans="1:7" x14ac:dyDescent="0.2">
      <c r="A2" t="s">
        <v>27</v>
      </c>
      <c r="B2">
        <v>8</v>
      </c>
      <c r="C2">
        <v>12</v>
      </c>
      <c r="D2">
        <v>14</v>
      </c>
      <c r="E2">
        <v>16</v>
      </c>
      <c r="F2">
        <v>19</v>
      </c>
      <c r="G2">
        <v>22</v>
      </c>
    </row>
    <row r="3" spans="1:7" x14ac:dyDescent="0.2">
      <c r="A3" t="s">
        <v>26</v>
      </c>
      <c r="B3">
        <v>11</v>
      </c>
      <c r="C3">
        <v>15</v>
      </c>
      <c r="D3">
        <v>18</v>
      </c>
      <c r="E3">
        <v>20</v>
      </c>
      <c r="F3">
        <v>26</v>
      </c>
      <c r="G3">
        <v>24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O19" sqref="O19"/>
    </sheetView>
  </sheetViews>
  <sheetFormatPr baseColWidth="10" defaultRowHeight="12.75" x14ac:dyDescent="0.2"/>
  <sheetData>
    <row r="1" spans="1:4" x14ac:dyDescent="0.2">
      <c r="B1">
        <v>1990</v>
      </c>
      <c r="C1">
        <v>2000</v>
      </c>
      <c r="D1">
        <v>2010</v>
      </c>
    </row>
    <row r="2" spans="1:4" x14ac:dyDescent="0.2">
      <c r="A2" t="s">
        <v>35</v>
      </c>
      <c r="B2" s="2">
        <v>0.3</v>
      </c>
      <c r="C2" s="2">
        <v>0.4</v>
      </c>
      <c r="D2" s="2">
        <v>0.5</v>
      </c>
    </row>
    <row r="3" spans="1:4" x14ac:dyDescent="0.2">
      <c r="A3" t="s">
        <v>36</v>
      </c>
      <c r="B3" s="2">
        <v>0.45</v>
      </c>
      <c r="C3" s="2">
        <v>0.4</v>
      </c>
      <c r="D3" s="2">
        <v>0.4</v>
      </c>
    </row>
    <row r="4" spans="1:4" x14ac:dyDescent="0.2">
      <c r="A4" t="s">
        <v>34</v>
      </c>
      <c r="B4" s="2">
        <v>0.25</v>
      </c>
      <c r="C4" s="2">
        <v>0.2</v>
      </c>
      <c r="D4" s="2">
        <v>0.1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9" sqref="E9"/>
    </sheetView>
  </sheetViews>
  <sheetFormatPr baseColWidth="10" defaultRowHeight="12.75" x14ac:dyDescent="0.2"/>
  <cols>
    <col min="2" max="2" width="12.625" customWidth="1"/>
  </cols>
  <sheetData>
    <row r="1" spans="1:5" ht="13.5" thickBot="1" x14ac:dyDescent="0.25">
      <c r="A1" s="4"/>
      <c r="B1" s="5">
        <v>1995</v>
      </c>
      <c r="C1" s="5">
        <v>2000</v>
      </c>
      <c r="D1" s="5">
        <v>2005</v>
      </c>
      <c r="E1" s="5">
        <v>2010</v>
      </c>
    </row>
    <row r="2" spans="1:5" ht="13.5" thickBot="1" x14ac:dyDescent="0.25">
      <c r="A2" s="6" t="s">
        <v>37</v>
      </c>
      <c r="B2" s="7">
        <v>246900</v>
      </c>
      <c r="C2" s="7">
        <v>320400</v>
      </c>
      <c r="D2" s="7">
        <v>304200</v>
      </c>
      <c r="E2" s="7">
        <v>286300</v>
      </c>
    </row>
    <row r="3" spans="1:5" ht="13.5" thickBot="1" x14ac:dyDescent="0.25">
      <c r="A3" s="6" t="s">
        <v>38</v>
      </c>
      <c r="B3" s="7">
        <v>576100</v>
      </c>
      <c r="C3" s="7">
        <v>634700</v>
      </c>
      <c r="D3" s="7">
        <v>543100</v>
      </c>
      <c r="E3" s="7">
        <v>496900</v>
      </c>
    </row>
    <row r="4" spans="1:5" ht="13.5" thickBot="1" x14ac:dyDescent="0.25">
      <c r="A4" s="6" t="s">
        <v>39</v>
      </c>
      <c r="B4" s="7">
        <f>B2+B3</f>
        <v>823000</v>
      </c>
      <c r="C4" s="7">
        <f t="shared" ref="C4:E4" si="0">C2+C3</f>
        <v>955100</v>
      </c>
      <c r="D4" s="7">
        <f t="shared" si="0"/>
        <v>847300</v>
      </c>
      <c r="E4" s="7">
        <f t="shared" si="0"/>
        <v>783200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Vanessa</cp:lastModifiedBy>
  <dcterms:created xsi:type="dcterms:W3CDTF">2013-11-06T13:36:39Z</dcterms:created>
  <dcterms:modified xsi:type="dcterms:W3CDTF">2013-12-19T11:24:58Z</dcterms:modified>
</cp:coreProperties>
</file>